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71250001MAC_87.516\"/>
    </mc:Choice>
  </mc:AlternateContent>
  <xr:revisionPtr revIDLastSave="0" documentId="8_{AAEDADEC-3C46-40A8-9F45-DA35924A623F}" xr6:coauthVersionLast="47" xr6:coauthVersionMax="47" xr10:uidLastSave="{00000000-0000-0000-0000-000000000000}"/>
  <bookViews>
    <workbookView xWindow="-120" yWindow="-120" windowWidth="20730" windowHeight="11040" xr2:uid="{48A95901-DA85-4C09-AE9C-6FE703FDF1EC}"/>
  </bookViews>
  <sheets>
    <sheet name=" 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3">'COMPOSIÇÃO DAS DESPESAS'!$A$1:$G$7</definedName>
    <definedName name="_xlnm.Print_Area" localSheetId="2">'FLUXO DE CAIXA'!$A$1:$B$16</definedName>
    <definedName name="_xlnm.Print_Area" localSheetId="1">'ORDEM BANCÁRIA'!$A$1:$J$36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3">[2]RecProprios!$E$1:$E$65536</definedName>
    <definedName name="Despesas">[3]RecProprios!$E$1:$E$65536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3">[2]Tabelas!$D$1:$D$3</definedName>
    <definedName name="Fonte">[3]Tabelas!$D$1:$D$3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3">[2]Tabelas!$F$1:$F$13</definedName>
    <definedName name="LeiAutorizadora">[3]Tabelas!$F$1:$F$13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3">[2]Tabelas!$A$1:$A$6</definedName>
    <definedName name="NatDesp">[3]Tabelas!$A$1:$A$6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 localSheetId="3">[2]Tabelas!$E$1:$E$3</definedName>
    <definedName name="UGE">[3]Tabelas!$E$1:$E$3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4" i="3"/>
  <c r="B9" i="3"/>
  <c r="B16" i="3" s="1"/>
</calcChain>
</file>

<file path=xl/sharedStrings.xml><?xml version="1.0" encoding="utf-8"?>
<sst xmlns="http://schemas.openxmlformats.org/spreadsheetml/2006/main" count="26" uniqueCount="24">
  <si>
    <t xml:space="preserve">  </t>
  </si>
  <si>
    <t>EMENDA N° 71250001</t>
  </si>
  <si>
    <t xml:space="preserve"> SECRETARIA DE ESTADO DA SAÚDE DE SÃO PAULO</t>
  </si>
  <si>
    <t>RESOLUÇÃO SS Nº 140, DE 19 DE OUTUBRO DE 2023</t>
  </si>
  <si>
    <t>INCREMENTO MAC - HCFMUSP - BANCADA PAULISTA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</si>
  <si>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</si>
  <si>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</si>
  <si>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</si>
  <si>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</si>
  <si>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</si>
  <si>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</si>
  <si>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</si>
  <si>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</si>
  <si>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</si>
  <si>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</si>
  <si>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</si>
  <si>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</si>
  <si>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</si>
  <si>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</si>
  <si>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</si>
  <si>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</si>
  <si>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MATERIAIS HOSPITALARES EM GERAL         </t>
  </si>
  <si>
    <t xml:space="preserve">DIPROMED COMERCIO E IMPORTACAO LTDA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</si>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</sst>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6" applyFont="1" applyAlignment="1">
      <alignment horizontal="center" vertical="center"/>
    </xf>
    <xf numFmtId="0" fontId="1" fillId="0" borderId="0" xfId="6" applyAlignment="1">
      <alignment vertical="center"/>
    </xf>
    <xf numFmtId="0" fontId="18" fillId="0" borderId="0" xfId="6" applyFont="1" applyAlignment="1">
      <alignment horizontal="center" vertical="center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0" fontId="23" fillId="5" borderId="7" xfId="6" applyFont="1" applyFill="1" applyBorder="1" applyAlignment="1">
      <alignment horizontal="left" vertical="center" indent="1"/>
    </xf>
    <xf numFmtId="0" fontId="23" fillId="5" borderId="7" xfId="6" applyFont="1" applyFill="1" applyBorder="1" applyAlignment="1">
      <alignment horizontal="left" vertical="center" indent="2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/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/>
    </xf>
    <xf numFmtId="4" fontId="27" fillId="0" borderId="7" xfId="6" applyNumberFormat="1" applyFont="1" applyBorder="1" applyAlignment="1">
      <alignment horizontal="center" vertical="center"/>
    </xf>
    <xf numFmtId="166" fontId="27" fillId="0" borderId="7" xfId="6" applyNumberFormat="1" applyFont="1" applyBorder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0" fontId="28" fillId="5" borderId="10" xfId="6" applyFont="1" applyFill="1" applyBorder="1" applyAlignment="1">
      <alignment horizontal="left" vertical="center" indent="1"/>
    </xf>
    <xf numFmtId="165" fontId="28" fillId="5" borderId="11" xfId="6" applyNumberFormat="1" applyFont="1" applyFill="1" applyBorder="1" applyAlignment="1">
      <alignment vertical="center"/>
    </xf>
    <xf numFmtId="0" fontId="29" fillId="0" borderId="0" xfId="6" applyFont="1" applyAlignment="1">
      <alignment horizontal="center" vertical="center"/>
    </xf>
    <xf numFmtId="0" fontId="29" fillId="0" borderId="0" xfId="6" applyFont="1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4" fontId="1" fillId="0" borderId="0" xfId="6" applyNumberFormat="1" applyAlignment="1">
      <alignment horizontal="right"/>
    </xf>
    <xf numFmtId="14" fontId="1" fillId="0" borderId="0" xfId="6" applyNumberFormat="1" applyAlignment="1">
      <alignment horizontal="left" indent="1"/>
    </xf>
  </cellXfs>
  <cellStyles count="8">
    <cellStyle name="Normal" xfId="0" builtinId="0"/>
    <cellStyle name="Normal 2" xfId="2" xr:uid="{15326074-ABCE-470A-A5EF-CC90A6AD79C3}"/>
    <cellStyle name="Normal 2 2 2 2 12" xfId="3" xr:uid="{2233F76C-309D-4C99-9B34-43651D9B067E}"/>
    <cellStyle name="Normal 2 2 2 2 12 2" xfId="5" xr:uid="{13FB930A-6FEC-4733-9127-95D239A40AEE}"/>
    <cellStyle name="Normal 3 2 3" xfId="6" xr:uid="{F74FCF6B-2A40-4264-B631-BB3B0AF2C471}"/>
    <cellStyle name="Normal 3 3" xfId="1" xr:uid="{21F12C26-08B0-436C-BDA9-A1320BBCDAAA}"/>
    <cellStyle name="Normal 4 2" xfId="4" xr:uid="{FCAD2E36-D2E2-496E-B829-2CBDEC30BA9D}"/>
    <cellStyle name="Vírgula 2 3" xfId="7" xr:uid="{977DD3C8-16F8-4437-A24F-51E080CE3F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D7A9D4-4C1F-4C21-8BEB-CCB624C95D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06299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4</xdr:row>
      <xdr:rowOff>55192</xdr:rowOff>
    </xdr:from>
    <xdr:to>
      <xdr:col>9</xdr:col>
      <xdr:colOff>609599</xdr:colOff>
      <xdr:row>35</xdr:row>
      <xdr:rowOff>86360</xdr:rowOff>
    </xdr:to>
    <xdr:pic>
      <xdr:nvPicPr>
        <xdr:cNvPr id="2" name="Imagem 1" descr="Texto, Aplicativo&#10;&#10;Descrição gerada automaticamente">
          <a:extLst>
            <a:ext uri="{FF2B5EF4-FFF2-40B4-BE49-F238E27FC236}">
              <a16:creationId xmlns:a16="http://schemas.microsoft.com/office/drawing/2014/main" id="{9F3433E7-7E61-4A94-8B1E-CC6ADE2C7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02892"/>
          <a:ext cx="6029324" cy="50508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9525</xdr:colOff>
      <xdr:row>3</xdr:row>
      <xdr:rowOff>118630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01909FF-740A-44EB-877A-9D266561FD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105525" cy="6044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391797-D32E-4309-ABBB-07F5CB284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02D45D-E7CD-4EC1-8B13-59E0425DB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69657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16%20%20-%20PORT.%201037/5-%20Maio.26/87.516%20-%20PORTARIA%2010372023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16%20%20-%20PORT.%201037\5-%20Maio.26\87.516%20-%20PORTARIA%2010372023%20-%2005.26.xlsx" TargetMode="External"/><Relationship Id="rId1" Type="http://schemas.openxmlformats.org/officeDocument/2006/relationships/externalLinkPath" Target="/Controladoria/Projetos%20Controladoria/Subven&#231;&#245;es/SES/ativas/SES%20-%202026/3%20-%20PORTARIAS/87.516%20%20-%20PORT.%201037/5-%20Maio.26/87.516%20-%20PORTARIA%2010372023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 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014A-F4EC-4A97-8451-7DEBCE2C8538}">
  <dimension ref="A1:N8"/>
  <sheetViews>
    <sheetView showGridLines="0" tabSelected="1" zoomScale="70" zoomScaleNormal="70" workbookViewId="0">
      <selection activeCell="S3" sqref="S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D7D-68A7-4786-AC69-0EB70A56A930}">
  <dimension ref="A7"/>
  <sheetViews>
    <sheetView showGridLines="0" workbookViewId="0">
      <selection activeCell="S3" sqref="S3"/>
    </sheetView>
  </sheetViews>
  <sheetFormatPr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EE9BA-7C8B-449F-A800-86ECDDDC1EA1}">
  <dimension ref="A1:E20"/>
  <sheetViews>
    <sheetView showGridLines="0" zoomScale="85" zoomScaleNormal="85" workbookViewId="0">
      <selection activeCell="S3" sqref="S3"/>
    </sheetView>
  </sheetViews>
  <sheetFormatPr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4.45" customHeight="1" thickBot="1" x14ac:dyDescent="0.3">
      <c r="A6" s="16" t="s">
        <v>7</v>
      </c>
      <c r="B6" s="17">
        <v>21435.16</v>
      </c>
    </row>
    <row r="7" spans="1:5" ht="27.6" customHeight="1" x14ac:dyDescent="0.25">
      <c r="A7" s="18" t="s">
        <v>8</v>
      </c>
      <c r="B7" s="19">
        <v>144.03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SUM(B7:B7)</f>
        <v>144.03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26" t="s">
        <v>11</v>
      </c>
      <c r="B12" s="19">
        <v>-21052.32</v>
      </c>
      <c r="C12" s="27"/>
      <c r="D12" s="27"/>
    </row>
    <row r="13" spans="1:5" x14ac:dyDescent="0.25">
      <c r="A13" s="20"/>
      <c r="B13" s="21"/>
    </row>
    <row r="14" spans="1:5" ht="27.6" customHeight="1" x14ac:dyDescent="0.25">
      <c r="A14" s="28" t="s">
        <v>9</v>
      </c>
      <c r="B14" s="29">
        <f>SUM(B12:B13)</f>
        <v>-21052.32</v>
      </c>
      <c r="C14" s="27"/>
    </row>
    <row r="15" spans="1:5" x14ac:dyDescent="0.25">
      <c r="B15" s="31"/>
    </row>
    <row r="16" spans="1:5" ht="27.6" customHeight="1" thickBot="1" x14ac:dyDescent="0.3">
      <c r="A16" s="32" t="s">
        <v>12</v>
      </c>
      <c r="B16" s="33">
        <f>B6+B9+B14</f>
        <v>526.86999999999898</v>
      </c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4C7F-C6A1-4BDB-BF39-9AE8830D9B9F}">
  <dimension ref="A1:G7"/>
  <sheetViews>
    <sheetView showGridLines="0" zoomScaleNormal="100" workbookViewId="0">
      <selection activeCell="S3" sqref="S3"/>
    </sheetView>
  </sheetViews>
  <sheetFormatPr defaultRowHeight="15" x14ac:dyDescent="0.25"/>
  <cols>
    <col min="1" max="1" width="6.140625" style="63" customWidth="1"/>
    <col min="2" max="2" width="13.42578125" style="63" customWidth="1"/>
    <col min="3" max="3" width="38.7109375" style="64" customWidth="1"/>
    <col min="4" max="4" width="25.140625" style="64" customWidth="1"/>
    <col min="5" max="5" width="43.85546875" style="64" customWidth="1"/>
    <col min="6" max="6" width="18.28515625" style="65" bestFit="1" customWidth="1"/>
    <col min="7" max="7" width="14.85546875" style="66" customWidth="1"/>
    <col min="8" max="16384" width="9.140625" style="39"/>
  </cols>
  <sheetData>
    <row r="1" spans="1:7" s="37" customFormat="1" ht="53.25" customHeight="1" x14ac:dyDescent="0.25">
      <c r="A1" s="36"/>
      <c r="B1" s="36"/>
      <c r="C1" s="36"/>
      <c r="D1" s="36"/>
      <c r="E1" s="36"/>
      <c r="F1" s="36"/>
      <c r="G1" s="36"/>
    </row>
    <row r="2" spans="1:7" ht="12" customHeight="1" x14ac:dyDescent="0.25">
      <c r="A2" s="38" t="s">
        <v>13</v>
      </c>
      <c r="B2" s="38"/>
      <c r="C2" s="38"/>
      <c r="D2" s="38"/>
      <c r="E2" s="38"/>
      <c r="F2" s="38"/>
      <c r="G2" s="38"/>
    </row>
    <row r="3" spans="1:7" s="40" customFormat="1" ht="20.100000000000001" customHeight="1" x14ac:dyDescent="0.25">
      <c r="A3" s="38"/>
      <c r="B3" s="38"/>
      <c r="C3" s="38"/>
      <c r="D3" s="38"/>
      <c r="E3" s="38"/>
      <c r="F3" s="38"/>
      <c r="G3" s="38"/>
    </row>
    <row r="4" spans="1:7" s="44" customFormat="1" ht="13.5" customHeight="1" x14ac:dyDescent="0.25">
      <c r="A4" s="41"/>
      <c r="B4" s="42"/>
      <c r="C4" s="41"/>
      <c r="D4" s="41"/>
      <c r="E4" s="41"/>
      <c r="F4" s="43"/>
      <c r="G4" s="41"/>
    </row>
    <row r="5" spans="1:7" s="50" customFormat="1" ht="27" customHeight="1" x14ac:dyDescent="0.2">
      <c r="A5" s="45" t="s">
        <v>14</v>
      </c>
      <c r="B5" s="45" t="s">
        <v>15</v>
      </c>
      <c r="C5" s="46" t="s">
        <v>16</v>
      </c>
      <c r="D5" s="46" t="s">
        <v>17</v>
      </c>
      <c r="E5" s="47" t="s">
        <v>18</v>
      </c>
      <c r="F5" s="48" t="s">
        <v>19</v>
      </c>
      <c r="G5" s="49" t="s">
        <v>20</v>
      </c>
    </row>
    <row r="6" spans="1:7" ht="15.75" thickBot="1" x14ac:dyDescent="0.3">
      <c r="A6" s="51">
        <v>1</v>
      </c>
      <c r="B6" s="52">
        <v>275427</v>
      </c>
      <c r="C6" s="53" t="s">
        <v>21</v>
      </c>
      <c r="D6" s="53" t="s">
        <v>11</v>
      </c>
      <c r="E6" s="54" t="s">
        <v>22</v>
      </c>
      <c r="F6" s="55">
        <v>-21052.32</v>
      </c>
      <c r="G6" s="56">
        <v>46167</v>
      </c>
    </row>
    <row r="7" spans="1:7" s="62" customFormat="1" ht="26.45" customHeight="1" thickBot="1" x14ac:dyDescent="0.3">
      <c r="A7" s="57" t="s">
        <v>23</v>
      </c>
      <c r="B7" s="58"/>
      <c r="C7" s="58"/>
      <c r="D7" s="58"/>
      <c r="E7" s="59"/>
      <c r="F7" s="60">
        <f>SUM(F6:F6)</f>
        <v>-21052.32</v>
      </c>
      <c r="G7" s="61"/>
    </row>
  </sheetData>
  <autoFilter ref="A5:G7" xr:uid="{576775FA-605F-401E-BBCE-78CCCFD43394}"/>
  <mergeCells count="3">
    <mergeCell ref="A1:G1"/>
    <mergeCell ref="A2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407D03-5BAF-4527-9CB0-DB451F18FD34}"/>
</file>

<file path=customXml/itemProps2.xml><?xml version="1.0" encoding="utf-8"?>
<ds:datastoreItem xmlns:ds="http://schemas.openxmlformats.org/officeDocument/2006/customXml" ds:itemID="{D6E4A4C9-7D62-49C4-9122-B7C6B94FB47A}"/>
</file>

<file path=customXml/itemProps3.xml><?xml version="1.0" encoding="utf-8"?>
<ds:datastoreItem xmlns:ds="http://schemas.openxmlformats.org/officeDocument/2006/customXml" ds:itemID="{C7AD3ABB-8876-4371-B264-12CFA5A37D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 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2026-06-10T16:55:27Z</cp:lastPrinted>
  <dcterms:created xsi:type="dcterms:W3CDTF">2026-06-10T16:53:31Z</dcterms:created>
  <dcterms:modified xsi:type="dcterms:W3CDTF">2026-06-10T16:55:37Z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